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EEAF121E-3D68-49C6-80AE-95A2B4BCAE7C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TRIMESTRAL" sheetId="18" r:id="rId1"/>
    <sheet name="FEBRERO" sheetId="7" r:id="rId2"/>
    <sheet name="MARZO" sheetId="30" r:id="rId3"/>
    <sheet name="ABRIL" sheetId="32" r:id="rId4"/>
    <sheet name="MAYO" sheetId="33" r:id="rId5"/>
    <sheet name="JUNIO" sheetId="35" r:id="rId6"/>
    <sheet name="Hoja4" sheetId="34" state="hidden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35" l="1"/>
  <c r="I12" i="35"/>
  <c r="H12" i="35"/>
  <c r="G12" i="35"/>
  <c r="F12" i="35"/>
  <c r="E12" i="35"/>
  <c r="K12" i="35"/>
  <c r="J10" i="33"/>
  <c r="I10" i="33"/>
  <c r="H10" i="33"/>
  <c r="G10" i="33"/>
  <c r="F10" i="33"/>
  <c r="E10" i="33"/>
  <c r="K9" i="33"/>
  <c r="J17" i="32"/>
  <c r="I17" i="32"/>
  <c r="H17" i="32"/>
  <c r="G17" i="32"/>
  <c r="F17" i="32"/>
  <c r="E17" i="32"/>
  <c r="K16" i="32"/>
  <c r="L15" i="32"/>
  <c r="K15" i="32"/>
  <c r="K14" i="32"/>
  <c r="K13" i="32"/>
  <c r="K12" i="32"/>
  <c r="K11" i="32"/>
  <c r="K10" i="32"/>
  <c r="K9" i="32"/>
  <c r="I8" i="18"/>
  <c r="I10" i="18"/>
  <c r="I9" i="18"/>
  <c r="K10" i="33" l="1"/>
  <c r="K17" i="32"/>
  <c r="D40" i="18"/>
  <c r="E40" i="18"/>
  <c r="F40" i="18"/>
  <c r="G40" i="18"/>
  <c r="H40" i="18"/>
  <c r="I40" i="18"/>
  <c r="J40" i="18"/>
  <c r="K40" i="18"/>
  <c r="L40" i="18"/>
  <c r="M40" i="18"/>
  <c r="N40" i="18"/>
  <c r="I14" i="30"/>
  <c r="H14" i="30"/>
  <c r="G14" i="30"/>
  <c r="F14" i="30"/>
  <c r="E14" i="30"/>
  <c r="D14" i="30"/>
  <c r="J13" i="30"/>
  <c r="J12" i="30"/>
  <c r="J11" i="30"/>
  <c r="J10" i="30"/>
  <c r="J9" i="30"/>
  <c r="G19" i="7"/>
  <c r="F19" i="7"/>
  <c r="H19" i="7"/>
  <c r="I19" i="7"/>
  <c r="J19" i="7"/>
  <c r="E19" i="7"/>
  <c r="L15" i="7"/>
  <c r="K9" i="7"/>
  <c r="K10" i="7"/>
  <c r="K11" i="7"/>
  <c r="K12" i="7"/>
  <c r="K13" i="7"/>
  <c r="K14" i="7"/>
  <c r="K15" i="7"/>
  <c r="K16" i="7"/>
  <c r="K17" i="7"/>
  <c r="K18" i="7"/>
  <c r="F5" i="18"/>
  <c r="G5" i="18"/>
  <c r="F23" i="18"/>
  <c r="F31" i="18"/>
  <c r="I4" i="18"/>
  <c r="I3" i="18"/>
  <c r="J14" i="30" l="1"/>
  <c r="K19" i="7"/>
  <c r="C5" i="18"/>
  <c r="D5" i="18"/>
  <c r="E5" i="18"/>
  <c r="H5" i="18"/>
  <c r="H31" i="18"/>
  <c r="E31" i="18"/>
  <c r="D31" i="18"/>
  <c r="C31" i="18"/>
  <c r="J24" i="18"/>
  <c r="C23" i="18"/>
  <c r="D23" i="18"/>
  <c r="E23" i="18"/>
  <c r="I31" i="18" l="1"/>
  <c r="C40" i="18" l="1"/>
  <c r="I5" i="18" l="1"/>
</calcChain>
</file>

<file path=xl/sharedStrings.xml><?xml version="1.0" encoding="utf-8"?>
<sst xmlns="http://schemas.openxmlformats.org/spreadsheetml/2006/main" count="234" uniqueCount="99">
  <si>
    <t>FECHA</t>
  </si>
  <si>
    <t>LUGAR</t>
  </si>
  <si>
    <t>TEMA</t>
  </si>
  <si>
    <t>NIÑAS</t>
  </si>
  <si>
    <t>NIÑOS</t>
  </si>
  <si>
    <t>MUJERES</t>
  </si>
  <si>
    <t>HOMBRES</t>
  </si>
  <si>
    <t>TOTALES</t>
  </si>
  <si>
    <t>TOTALES:</t>
  </si>
  <si>
    <t>ADOLESCENTES</t>
  </si>
  <si>
    <t>CENTRO ESTATAL DE ATENCION A LAS VICTIMAS DEL DELITO</t>
  </si>
  <si>
    <t>No.</t>
  </si>
  <si>
    <t>NÚMERO DE PARTICIPANTES POR PLÁTICA</t>
  </si>
  <si>
    <t>NÚMERO DE SOLICITANTES POR PLÁTICA</t>
  </si>
  <si>
    <t xml:space="preserve">OFICINA DE VINCULACIÓN INTERINSTITUCIONAL </t>
  </si>
  <si>
    <t>Violencia en el noviazgo</t>
  </si>
  <si>
    <t>Niñas</t>
  </si>
  <si>
    <t>Niños</t>
  </si>
  <si>
    <t>Adol. Niñas</t>
  </si>
  <si>
    <t>Adol. Niños</t>
  </si>
  <si>
    <t>Mujeres</t>
  </si>
  <si>
    <t>Hombres</t>
  </si>
  <si>
    <t>Enero</t>
  </si>
  <si>
    <t>Febrero</t>
  </si>
  <si>
    <t>Marzo</t>
  </si>
  <si>
    <t>Totales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</si>
  <si>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</si>
  <si>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</si>
  <si>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</si>
  <si>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</si>
  <si>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</si>
  <si>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</si>
  <si>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</si>
  <si>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</si>
  <si>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</si>
  <si>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Adol.Niñas</t>
  </si>
  <si>
    <t>Adol.Niños</t>
  </si>
  <si>
    <t>Participantes</t>
  </si>
  <si>
    <t>Solicitantes</t>
  </si>
  <si>
    <t>1er.Trim</t>
  </si>
  <si>
    <t>2° Trim.</t>
  </si>
  <si>
    <t>3er Trim.</t>
  </si>
  <si>
    <t>4° Trim.</t>
  </si>
  <si>
    <t>Anual</t>
  </si>
  <si>
    <t>!er.Trim.</t>
  </si>
  <si>
    <t>3er.Trim.</t>
  </si>
  <si>
    <t>N°</t>
  </si>
  <si>
    <t>Temas</t>
  </si>
  <si>
    <t>Total</t>
  </si>
  <si>
    <t>Embarazo en la adolescencia</t>
  </si>
  <si>
    <t>El poder sobre nosotras mismas-Abordaje psicológico</t>
  </si>
  <si>
    <t>El poder sobre nosotras mismas-Abordaje Jurídico</t>
  </si>
  <si>
    <t xml:space="preserve">Temas jurídicos de protocolos escolares </t>
  </si>
  <si>
    <t>Importrancia de la figura del docente ante el aprendiente abordaje psicológico.</t>
  </si>
  <si>
    <t>Trato digno a las víctimas.</t>
  </si>
  <si>
    <t>Esc. Telesec.Sor Juana Ines de la Cruz. San Andres Tlalnelhuayocan, Ver.</t>
  </si>
  <si>
    <t xml:space="preserve">Fiscalía Coordinadora Especializada </t>
  </si>
  <si>
    <t>Especializada de orizaba</t>
  </si>
  <si>
    <t xml:space="preserve">Esc. Teles. Sor Juana Ines de la Cruz. San Andres Tlalnelhuayocan </t>
  </si>
  <si>
    <t>Especializada de Veracruz</t>
  </si>
  <si>
    <t>Especializada de las Choapas</t>
  </si>
  <si>
    <t>Especializada de Tierra blanca</t>
  </si>
  <si>
    <t>Especializada de Coatepec, Ver.</t>
  </si>
  <si>
    <t>Especializada de Cardel, Ver.</t>
  </si>
  <si>
    <t>Especializada de Coatzacoalcos, Ver.</t>
  </si>
  <si>
    <t>Dirección genral del registro público</t>
  </si>
  <si>
    <t>El poder sobre nosotras mismas-abordaje psicológico</t>
  </si>
  <si>
    <t>El poder sobre nosotras mismas-abordaje juridico</t>
  </si>
  <si>
    <t>SEV-Supervisión Escolar de Educación Indígena.</t>
  </si>
  <si>
    <t>Temas jurídicos de Protocolos escolares.</t>
  </si>
  <si>
    <t>Importancia de la figura del docente ante el aprendiente-Abordaje psicológico.</t>
  </si>
  <si>
    <t xml:space="preserve">Fiscalía General del Estado </t>
  </si>
  <si>
    <t>Violencia en el noviazgo y Embarazo no planeado</t>
  </si>
  <si>
    <t>MARZO 2021</t>
  </si>
  <si>
    <t>FEBRERO 2021</t>
  </si>
  <si>
    <t>Violencia en el noviazgo y Embarazo adolescente (2 TEMAS)</t>
  </si>
  <si>
    <t>19 PLÁTICAS</t>
  </si>
  <si>
    <t>TOTAL</t>
  </si>
  <si>
    <t>JUNIO</t>
  </si>
  <si>
    <t>MARZO</t>
  </si>
  <si>
    <t>ABRUIL 2021</t>
  </si>
  <si>
    <t xml:space="preserve">Acoso escolar </t>
  </si>
  <si>
    <t>Esc. prim,. Adolfo López mateos, Trapiche del Rosario</t>
  </si>
  <si>
    <t>Esc. Teles. Nelchor ocampo Trapiche del Rosario</t>
  </si>
  <si>
    <t>Maltrato infantil</t>
  </si>
  <si>
    <t>Violacion a la intimidad</t>
  </si>
  <si>
    <t>Sociedad civil Montemagno</t>
  </si>
  <si>
    <t>Fiscalía Coordinadora Especializada de mujeres…</t>
  </si>
  <si>
    <t>Perspectiva de género</t>
  </si>
  <si>
    <t>Derechos de NNyA</t>
  </si>
  <si>
    <t>Enfoque diferencial</t>
  </si>
  <si>
    <t>Delitos contra la libertad y la salud personal</t>
  </si>
  <si>
    <t>8 PLÁTICAS</t>
  </si>
  <si>
    <t>Centro de Formación Profesional de la FGE</t>
  </si>
  <si>
    <t xml:space="preserve">Prevención de la Violencia y la delincuencia </t>
  </si>
  <si>
    <t>Atención a Víctimas del Delito</t>
  </si>
  <si>
    <t>Comunidades correspondientes a la Fiscalía Itinerante III Distrito Judicial Tantoyuca, Ver.</t>
  </si>
  <si>
    <t>Fiscalía Coordinadora Especializada de mujere y Unidad de Género</t>
  </si>
  <si>
    <t>Conversatorio: Lenguaje no sexista e incluyente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</si>
</sst>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8"/>
      <color theme="1"/>
      <name val="FS ME PRO"/>
    </font>
    <font>
      <sz val="8"/>
      <color theme="1"/>
      <name val="Calibri"/>
      <family val="2"/>
      <scheme val="minor"/>
    </font>
    <font>
      <b/>
      <sz val="8"/>
      <color theme="1"/>
      <name val="FS ME PRO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1"/>
      <name val="Neo Sans Pro"/>
      <family val="2"/>
    </font>
    <font>
      <b/>
      <sz val="12"/>
      <color theme="1"/>
      <name val="FS ME PRO"/>
    </font>
    <font>
      <sz val="12"/>
      <color theme="1"/>
      <name val="FS ME PRO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FS ME PRO"/>
    </font>
    <font>
      <b/>
      <sz val="11"/>
      <color theme="1"/>
      <name val="FS ME PRO"/>
    </font>
    <font>
      <b/>
      <sz val="8"/>
      <color theme="1" tint="4.9989318521683403E-2"/>
      <name val="FS ME PRO"/>
    </font>
    <font>
      <sz val="11"/>
      <color theme="1" tint="4.9989318521683403E-2"/>
      <name val="Calibri"/>
      <family val="2"/>
      <scheme val="minor"/>
    </font>
    <font>
      <sz val="8"/>
      <color theme="1" tint="4.9989318521683403E-2"/>
      <name val="FS ME PRO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2" applyNumberFormat="0" applyAlignment="0" applyProtection="0"/>
    <xf numFmtId="0" fontId="10" fillId="11" borderId="0" applyNumberFormat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2" borderId="6" xfId="0" applyFont="1" applyFill="1" applyBorder="1"/>
    <xf numFmtId="1" fontId="3" fillId="0" borderId="6" xfId="0" applyNumberFormat="1" applyFont="1" applyBorder="1"/>
    <xf numFmtId="0" fontId="3" fillId="2" borderId="6" xfId="0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/>
    <xf numFmtId="1" fontId="1" fillId="0" borderId="0" xfId="0" applyNumberFormat="1" applyFont="1"/>
    <xf numFmtId="1" fontId="3" fillId="6" borderId="6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/>
    <xf numFmtId="0" fontId="8" fillId="2" borderId="6" xfId="0" applyFont="1" applyFill="1" applyBorder="1"/>
    <xf numFmtId="1" fontId="8" fillId="0" borderId="6" xfId="0" applyNumberFormat="1" applyFont="1" applyBorder="1"/>
    <xf numFmtId="1" fontId="9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1" fontId="8" fillId="0" borderId="8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12" fillId="9" borderId="6" xfId="2" applyBorder="1" applyAlignment="1">
      <alignment horizontal="center" vertical="center" wrapText="1"/>
    </xf>
    <xf numFmtId="0" fontId="13" fillId="10" borderId="12" xfId="3" applyAlignment="1">
      <alignment horizontal="center" vertical="center" wrapText="1"/>
    </xf>
    <xf numFmtId="1" fontId="12" fillId="9" borderId="6" xfId="2" applyNumberFormat="1" applyBorder="1" applyAlignment="1">
      <alignment horizontal="center" vertical="center"/>
    </xf>
    <xf numFmtId="1" fontId="14" fillId="9" borderId="6" xfId="2" applyNumberFormat="1" applyFont="1" applyBorder="1" applyAlignment="1">
      <alignment horizontal="center" vertical="center"/>
    </xf>
    <xf numFmtId="0" fontId="14" fillId="9" borderId="6" xfId="2" applyFont="1" applyBorder="1" applyAlignment="1">
      <alignment horizontal="center" vertical="center" wrapText="1"/>
    </xf>
    <xf numFmtId="0" fontId="14" fillId="10" borderId="12" xfId="3" applyFont="1" applyAlignment="1">
      <alignment horizontal="center" vertical="center" wrapText="1"/>
    </xf>
    <xf numFmtId="0" fontId="14" fillId="0" borderId="8" xfId="0" applyFont="1" applyBorder="1"/>
    <xf numFmtId="0" fontId="0" fillId="0" borderId="7" xfId="0" applyBorder="1"/>
    <xf numFmtId="0" fontId="0" fillId="0" borderId="6" xfId="0" applyBorder="1"/>
    <xf numFmtId="1" fontId="13" fillId="10" borderId="6" xfId="3" applyNumberFormat="1" applyBorder="1" applyAlignment="1">
      <alignment horizontal="center" vertical="center"/>
    </xf>
    <xf numFmtId="0" fontId="10" fillId="11" borderId="6" xfId="4" applyBorder="1" applyAlignment="1">
      <alignment horizontal="center" vertical="center" wrapText="1"/>
    </xf>
    <xf numFmtId="1" fontId="10" fillId="11" borderId="6" xfId="4" applyNumberFormat="1" applyBorder="1" applyAlignment="1">
      <alignment horizontal="center" vertical="center"/>
    </xf>
    <xf numFmtId="0" fontId="10" fillId="8" borderId="6" xfId="1" applyFont="1" applyBorder="1" applyAlignment="1">
      <alignment horizontal="center" vertical="center" wrapText="1"/>
    </xf>
    <xf numFmtId="1" fontId="10" fillId="8" borderId="6" xfId="1" applyNumberFormat="1" applyFont="1" applyBorder="1" applyAlignment="1">
      <alignment horizontal="center" vertical="center"/>
    </xf>
    <xf numFmtId="0" fontId="15" fillId="0" borderId="6" xfId="0" applyFont="1" applyBorder="1"/>
    <xf numFmtId="0" fontId="9" fillId="0" borderId="6" xfId="0" applyFont="1" applyBorder="1"/>
    <xf numFmtId="49" fontId="8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7" fillId="0" borderId="6" xfId="0" applyFont="1" applyBorder="1" applyAlignment="1">
      <alignment horizontal="center" vertical="center"/>
    </xf>
    <xf numFmtId="0" fontId="18" fillId="9" borderId="6" xfId="2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/>
    </xf>
    <xf numFmtId="0" fontId="18" fillId="0" borderId="8" xfId="0" applyFont="1" applyBorder="1"/>
    <xf numFmtId="0" fontId="18" fillId="0" borderId="0" xfId="0" applyFont="1"/>
    <xf numFmtId="1" fontId="18" fillId="9" borderId="6" xfId="2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</cellXfs>
  <cellStyles count="5">
    <cellStyle name="20% - Énfasis4" xfId="4" builtinId="42"/>
    <cellStyle name="Entrada" xfId="3" builtinId="20"/>
    <cellStyle name="Incorrecto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39157</xdr:rowOff>
    </xdr:from>
    <xdr:to>
      <xdr:col>2</xdr:col>
      <xdr:colOff>496373</xdr:colOff>
      <xdr:row>5</xdr:row>
      <xdr:rowOff>107323</xdr:rowOff>
    </xdr:to>
    <xdr:pic>
      <xdr:nvPicPr>
        <xdr:cNvPr id="3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CF2E326C-BC9B-496A-BF73-4CCB45694C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7"/>
          <a:ext cx="958984" cy="77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174625</xdr:colOff>
      <xdr:row>0</xdr:row>
      <xdr:rowOff>39158</xdr:rowOff>
    </xdr:from>
    <xdr:ext cx="1385357" cy="1018117"/>
    <xdr:pic>
      <xdr:nvPicPr>
        <xdr:cNvPr id="2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CA578CC9-7C48-4B24-ADF3-5C97C5420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1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35982</xdr:colOff>
      <xdr:row>5</xdr:row>
      <xdr:rowOff>158750</xdr:rowOff>
    </xdr:to>
    <xdr:pic>
      <xdr:nvPicPr>
        <xdr:cNvPr id="5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53E7BD64-EBEE-46F8-B419-7BACF605D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9326" cy="1062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35982</xdr:colOff>
      <xdr:row>5</xdr:row>
      <xdr:rowOff>149225</xdr:rowOff>
    </xdr:to>
    <xdr:pic>
      <xdr:nvPicPr>
        <xdr:cNvPr id="4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79A386A6-2D57-4C3A-8DF0-3AADC673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35982</xdr:colOff>
      <xdr:row>5</xdr:row>
      <xdr:rowOff>158750</xdr:rowOff>
    </xdr:to>
    <xdr:pic>
      <xdr:nvPicPr>
        <xdr:cNvPr id="3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24CBA155-190B-48E2-89A0-21F7C46A53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64E7-B8C9-46D2-B2FB-7771E987C461}">
  <dimension ref="A1:N58"/>
  <sheetViews>
    <sheetView showGridLines="0" workbookViewId="0">
      <selection activeCell="I4" sqref="I4"/>
    </sheetView>
  </sheetViews>
  <sheetFormatPr baseColWidth="10" defaultRowHeight="15"/>
  <cols>
    <col min="1" max="1" width="3.7109375" customWidth="1"/>
    <col min="2" max="2" width="23.28515625" customWidth="1"/>
    <col min="11" max="11" width="12.7109375" customWidth="1"/>
  </cols>
  <sheetData>
    <row r="1" spans="1:10" ht="28.5">
      <c r="A1" s="18"/>
      <c r="B1" s="20" t="s">
        <v>39</v>
      </c>
      <c r="C1" s="26" t="s">
        <v>16</v>
      </c>
      <c r="D1" s="26" t="s">
        <v>17</v>
      </c>
      <c r="E1" s="26" t="s">
        <v>18</v>
      </c>
      <c r="F1" s="26" t="s">
        <v>19</v>
      </c>
      <c r="G1" s="26" t="s">
        <v>20</v>
      </c>
      <c r="H1" s="26" t="s">
        <v>21</v>
      </c>
      <c r="I1" s="26" t="s">
        <v>37</v>
      </c>
      <c r="J1" s="37" t="s">
        <v>38</v>
      </c>
    </row>
    <row r="2" spans="1:10" ht="15" customHeight="1">
      <c r="A2" s="18"/>
      <c r="B2" s="21" t="s">
        <v>22</v>
      </c>
      <c r="C2" s="27">
        <v>0</v>
      </c>
      <c r="D2" s="27">
        <v>0</v>
      </c>
      <c r="E2" s="27">
        <v>0</v>
      </c>
      <c r="F2" s="27">
        <v>0</v>
      </c>
      <c r="G2" s="27">
        <v>0</v>
      </c>
      <c r="H2" s="27">
        <v>0</v>
      </c>
      <c r="I2" s="28">
        <v>0</v>
      </c>
      <c r="J2" s="27">
        <v>0</v>
      </c>
    </row>
    <row r="3" spans="1:10" ht="15" customHeight="1">
      <c r="A3" s="18"/>
      <c r="B3" s="21" t="s">
        <v>23</v>
      </c>
      <c r="C3" s="27">
        <v>0</v>
      </c>
      <c r="D3" s="27">
        <v>0</v>
      </c>
      <c r="E3" s="27">
        <v>210</v>
      </c>
      <c r="F3" s="27">
        <v>221</v>
      </c>
      <c r="G3" s="27">
        <v>44</v>
      </c>
      <c r="H3" s="27">
        <v>38</v>
      </c>
      <c r="I3" s="28">
        <f>SUM(C3:H3)</f>
        <v>513</v>
      </c>
      <c r="J3" s="27">
        <v>513</v>
      </c>
    </row>
    <row r="4" spans="1:10" ht="15" customHeight="1">
      <c r="A4" s="18"/>
      <c r="B4" s="21" t="s">
        <v>24</v>
      </c>
      <c r="C4" s="27">
        <v>0</v>
      </c>
      <c r="D4" s="27">
        <v>0</v>
      </c>
      <c r="E4" s="27">
        <v>0</v>
      </c>
      <c r="F4" s="27">
        <v>0</v>
      </c>
      <c r="G4" s="27">
        <v>235</v>
      </c>
      <c r="H4" s="27">
        <v>129</v>
      </c>
      <c r="I4" s="28">
        <f>SUM(C4:H4)</f>
        <v>364</v>
      </c>
      <c r="J4" s="27">
        <v>364</v>
      </c>
    </row>
    <row r="5" spans="1:10" ht="15" customHeight="1">
      <c r="A5" s="18"/>
      <c r="B5" s="46" t="s">
        <v>25</v>
      </c>
      <c r="C5" s="52">
        <f t="shared" ref="C5:I5" si="0">SUM(C2:C4)</f>
        <v>0</v>
      </c>
      <c r="D5" s="52">
        <f t="shared" si="0"/>
        <v>0</v>
      </c>
      <c r="E5" s="52">
        <f t="shared" si="0"/>
        <v>210</v>
      </c>
      <c r="F5" s="52">
        <f t="shared" si="0"/>
        <v>221</v>
      </c>
      <c r="G5" s="52">
        <f t="shared" si="0"/>
        <v>279</v>
      </c>
      <c r="H5" s="52">
        <f t="shared" si="0"/>
        <v>167</v>
      </c>
      <c r="I5" s="52">
        <f t="shared" si="0"/>
        <v>877</v>
      </c>
      <c r="J5" s="53">
        <v>0</v>
      </c>
    </row>
    <row r="6" spans="1:10" ht="15" customHeight="1">
      <c r="A6" s="18"/>
      <c r="B6" s="23"/>
      <c r="C6" s="29"/>
      <c r="D6" s="31"/>
      <c r="E6" s="31"/>
      <c r="F6" s="31"/>
      <c r="G6" s="31"/>
      <c r="H6" s="31"/>
      <c r="I6" s="31"/>
      <c r="J6" s="31"/>
    </row>
    <row r="7" spans="1:10" ht="28.5">
      <c r="A7" s="18"/>
      <c r="B7" s="20" t="s">
        <v>40</v>
      </c>
      <c r="C7" s="26" t="s">
        <v>16</v>
      </c>
      <c r="D7" s="26" t="s">
        <v>17</v>
      </c>
      <c r="E7" s="26" t="s">
        <v>18</v>
      </c>
      <c r="F7" s="26" t="s">
        <v>19</v>
      </c>
      <c r="G7" s="26" t="s">
        <v>20</v>
      </c>
      <c r="H7" s="26" t="s">
        <v>21</v>
      </c>
      <c r="I7" s="26" t="s">
        <v>37</v>
      </c>
      <c r="J7" s="37" t="s">
        <v>38</v>
      </c>
    </row>
    <row r="8" spans="1:10" ht="15.75" customHeight="1">
      <c r="A8" s="18"/>
      <c r="B8" s="21" t="s">
        <v>26</v>
      </c>
      <c r="C8" s="27">
        <v>0</v>
      </c>
      <c r="D8" s="27">
        <v>0</v>
      </c>
      <c r="E8" s="27">
        <v>14</v>
      </c>
      <c r="F8" s="27">
        <v>1</v>
      </c>
      <c r="G8" s="27">
        <v>432</v>
      </c>
      <c r="H8" s="27">
        <v>69</v>
      </c>
      <c r="I8" s="28">
        <f>SUM(C8:H8)</f>
        <v>516</v>
      </c>
      <c r="J8" s="27">
        <v>516</v>
      </c>
    </row>
    <row r="9" spans="1:10" ht="15" customHeight="1">
      <c r="A9" s="18"/>
      <c r="B9" s="21" t="s">
        <v>27</v>
      </c>
      <c r="C9" s="27">
        <v>0</v>
      </c>
      <c r="D9" s="27">
        <v>0</v>
      </c>
      <c r="E9" s="27">
        <v>0</v>
      </c>
      <c r="F9" s="27">
        <v>0</v>
      </c>
      <c r="G9" s="27">
        <v>2</v>
      </c>
      <c r="H9" s="27">
        <v>34</v>
      </c>
      <c r="I9" s="28">
        <f>SUM(C9:H9)</f>
        <v>36</v>
      </c>
      <c r="J9" s="27">
        <v>36</v>
      </c>
    </row>
    <row r="10" spans="1:10" ht="15" customHeight="1">
      <c r="A10" s="18"/>
      <c r="B10" s="21" t="s">
        <v>28</v>
      </c>
      <c r="C10" s="27">
        <v>0</v>
      </c>
      <c r="D10" s="27">
        <v>0</v>
      </c>
      <c r="E10" s="27">
        <v>0</v>
      </c>
      <c r="F10" s="27">
        <v>0</v>
      </c>
      <c r="G10" s="27">
        <v>130</v>
      </c>
      <c r="H10" s="27">
        <v>140</v>
      </c>
      <c r="I10" s="28">
        <f>SUM(C10:H10)</f>
        <v>270</v>
      </c>
      <c r="J10" s="27">
        <v>270</v>
      </c>
    </row>
    <row r="11" spans="1:10" ht="15" customHeight="1">
      <c r="A11" s="18"/>
      <c r="B11" s="46" t="s">
        <v>25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3">
        <v>0</v>
      </c>
    </row>
    <row r="12" spans="1:10">
      <c r="A12" s="18"/>
      <c r="B12" s="18"/>
      <c r="C12" s="30"/>
      <c r="D12" s="18"/>
      <c r="E12" s="18"/>
      <c r="F12" s="18"/>
      <c r="G12" s="18"/>
      <c r="H12" s="18"/>
      <c r="I12" s="31"/>
      <c r="J12" s="18"/>
    </row>
    <row r="13" spans="1:10" ht="28.5" customHeight="1">
      <c r="A13" s="18"/>
      <c r="B13" s="20" t="s">
        <v>41</v>
      </c>
      <c r="C13" s="26" t="s">
        <v>16</v>
      </c>
      <c r="D13" s="26" t="s">
        <v>17</v>
      </c>
      <c r="E13" s="26" t="s">
        <v>18</v>
      </c>
      <c r="F13" s="26" t="s">
        <v>19</v>
      </c>
      <c r="G13" s="26" t="s">
        <v>20</v>
      </c>
      <c r="H13" s="26" t="s">
        <v>21</v>
      </c>
      <c r="I13" s="26" t="s">
        <v>37</v>
      </c>
      <c r="J13" s="37" t="s">
        <v>38</v>
      </c>
    </row>
    <row r="14" spans="1:10" ht="15" customHeight="1">
      <c r="A14" s="18"/>
      <c r="B14" s="21" t="s">
        <v>29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8">
        <v>0</v>
      </c>
      <c r="J14" s="27">
        <v>0</v>
      </c>
    </row>
    <row r="15" spans="1:10" ht="15" customHeight="1">
      <c r="A15" s="18"/>
      <c r="B15" s="21" t="s">
        <v>30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8">
        <v>0</v>
      </c>
      <c r="J15" s="27">
        <v>0</v>
      </c>
    </row>
    <row r="16" spans="1:10" ht="15" customHeight="1">
      <c r="A16" s="18"/>
      <c r="B16" s="21" t="s">
        <v>31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8">
        <v>0</v>
      </c>
      <c r="J16" s="27">
        <v>0</v>
      </c>
    </row>
    <row r="17" spans="1:10">
      <c r="A17" s="18"/>
      <c r="B17" s="46" t="s">
        <v>25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3">
        <v>0</v>
      </c>
    </row>
    <row r="18" spans="1:10">
      <c r="A18" s="18"/>
      <c r="B18" s="23"/>
      <c r="C18" s="31"/>
      <c r="D18" s="31"/>
      <c r="E18" s="31"/>
      <c r="F18" s="31"/>
      <c r="G18" s="31"/>
      <c r="H18" s="31"/>
      <c r="I18" s="31"/>
      <c r="J18" s="31"/>
    </row>
    <row r="19" spans="1:10">
      <c r="A19" s="18"/>
      <c r="B19" s="23"/>
      <c r="C19" s="31"/>
      <c r="D19" s="31"/>
      <c r="E19" s="31"/>
      <c r="F19" s="31"/>
      <c r="G19" s="31"/>
      <c r="H19" s="31"/>
      <c r="I19" s="31"/>
      <c r="J19" s="31"/>
    </row>
    <row r="20" spans="1:10" ht="28.5">
      <c r="A20" s="18"/>
      <c r="B20" s="20" t="s">
        <v>42</v>
      </c>
      <c r="C20" s="26" t="s">
        <v>16</v>
      </c>
      <c r="D20" s="26" t="s">
        <v>17</v>
      </c>
      <c r="E20" s="26" t="s">
        <v>18</v>
      </c>
      <c r="F20" s="26" t="s">
        <v>19</v>
      </c>
      <c r="G20" s="26" t="s">
        <v>20</v>
      </c>
      <c r="H20" s="26" t="s">
        <v>21</v>
      </c>
      <c r="I20" s="26" t="s">
        <v>37</v>
      </c>
      <c r="J20" s="37" t="s">
        <v>38</v>
      </c>
    </row>
    <row r="21" spans="1:10">
      <c r="A21" s="18"/>
      <c r="B21" s="21" t="s">
        <v>32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8">
        <v>0</v>
      </c>
      <c r="J21" s="27">
        <v>0</v>
      </c>
    </row>
    <row r="22" spans="1:10">
      <c r="A22" s="18"/>
      <c r="B22" s="21" t="s">
        <v>33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8">
        <v>0</v>
      </c>
      <c r="J22" s="27">
        <v>0</v>
      </c>
    </row>
    <row r="23" spans="1:10">
      <c r="A23" s="18"/>
      <c r="B23" s="21" t="s">
        <v>34</v>
      </c>
      <c r="C23" s="27">
        <f t="shared" ref="C23:F23" si="1">SUM(C21:C22)</f>
        <v>0</v>
      </c>
      <c r="D23" s="27">
        <f t="shared" si="1"/>
        <v>0</v>
      </c>
      <c r="E23" s="27">
        <f t="shared" si="1"/>
        <v>0</v>
      </c>
      <c r="F23" s="27">
        <f t="shared" si="1"/>
        <v>0</v>
      </c>
      <c r="G23" s="27">
        <v>0</v>
      </c>
      <c r="H23" s="27">
        <v>0</v>
      </c>
      <c r="I23" s="28">
        <v>0</v>
      </c>
      <c r="J23" s="35">
        <v>0</v>
      </c>
    </row>
    <row r="24" spans="1:10">
      <c r="A24" s="18"/>
      <c r="B24" s="49" t="s">
        <v>25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1">
        <f>SUM(J21:J23)</f>
        <v>0</v>
      </c>
    </row>
    <row r="25" spans="1:10">
      <c r="A25" s="18"/>
      <c r="B25" s="24"/>
      <c r="C25" s="28"/>
      <c r="D25" s="28"/>
      <c r="E25" s="28"/>
      <c r="F25" s="28"/>
      <c r="G25" s="28"/>
      <c r="H25" s="28"/>
      <c r="I25" s="28"/>
      <c r="J25" s="36"/>
    </row>
    <row r="26" spans="1:10" ht="28.5">
      <c r="A26" s="18"/>
      <c r="B26" s="25" t="s">
        <v>43</v>
      </c>
      <c r="C26" s="32" t="s">
        <v>16</v>
      </c>
      <c r="D26" s="32" t="s">
        <v>17</v>
      </c>
      <c r="E26" s="32" t="s">
        <v>35</v>
      </c>
      <c r="F26" s="32" t="s">
        <v>36</v>
      </c>
      <c r="G26" s="32" t="s">
        <v>20</v>
      </c>
      <c r="H26" s="32" t="s">
        <v>21</v>
      </c>
      <c r="I26" s="26" t="s">
        <v>37</v>
      </c>
      <c r="J26" s="37" t="s">
        <v>38</v>
      </c>
    </row>
    <row r="27" spans="1:10">
      <c r="A27" s="18"/>
      <c r="B27" s="38" t="s">
        <v>44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44">
        <v>0</v>
      </c>
      <c r="J27" s="43">
        <v>0</v>
      </c>
    </row>
    <row r="28" spans="1:10">
      <c r="A28" s="19"/>
      <c r="B28" s="39" t="s">
        <v>40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8">
        <v>0</v>
      </c>
      <c r="J28" s="34">
        <v>0</v>
      </c>
    </row>
    <row r="29" spans="1:10">
      <c r="A29" s="19"/>
      <c r="B29" s="39" t="s">
        <v>45</v>
      </c>
      <c r="C29" s="35">
        <v>0</v>
      </c>
      <c r="D29" s="35">
        <v>0</v>
      </c>
      <c r="E29" s="35">
        <v>0</v>
      </c>
      <c r="F29" s="35">
        <v>0</v>
      </c>
      <c r="G29" s="34">
        <v>0</v>
      </c>
      <c r="H29" s="34">
        <v>0</v>
      </c>
      <c r="I29" s="28">
        <v>0</v>
      </c>
      <c r="J29" s="34">
        <v>0</v>
      </c>
    </row>
    <row r="30" spans="1:10">
      <c r="A30" s="19"/>
      <c r="B30" s="39" t="s">
        <v>42</v>
      </c>
      <c r="C30" s="35">
        <v>0</v>
      </c>
      <c r="D30" s="35">
        <v>0</v>
      </c>
      <c r="E30" s="34">
        <v>0</v>
      </c>
      <c r="F30" s="34">
        <v>0</v>
      </c>
      <c r="G30" s="34">
        <v>0</v>
      </c>
      <c r="H30" s="34">
        <v>0</v>
      </c>
      <c r="I30" s="28">
        <v>0</v>
      </c>
      <c r="J30" s="34">
        <v>0</v>
      </c>
    </row>
    <row r="31" spans="1:10">
      <c r="A31" s="19"/>
      <c r="B31" s="46" t="s">
        <v>25</v>
      </c>
      <c r="C31" s="47">
        <f t="shared" ref="C31:I31" si="2">SUM(C27:C30)</f>
        <v>0</v>
      </c>
      <c r="D31" s="47">
        <f t="shared" si="2"/>
        <v>0</v>
      </c>
      <c r="E31" s="47">
        <f t="shared" si="2"/>
        <v>0</v>
      </c>
      <c r="F31" s="47">
        <f t="shared" si="2"/>
        <v>0</v>
      </c>
      <c r="G31" s="47">
        <v>0</v>
      </c>
      <c r="H31" s="47">
        <f t="shared" si="2"/>
        <v>0</v>
      </c>
      <c r="I31" s="47">
        <f t="shared" si="2"/>
        <v>0</v>
      </c>
      <c r="J31" s="48">
        <v>0</v>
      </c>
    </row>
    <row r="32" spans="1:10">
      <c r="A32" s="19"/>
      <c r="B32" s="23"/>
      <c r="C32" s="23"/>
      <c r="D32" s="23"/>
      <c r="E32" s="23"/>
      <c r="F32" s="23"/>
      <c r="G32" s="23"/>
      <c r="H32" s="23"/>
      <c r="I32" s="23"/>
      <c r="J32" s="23"/>
    </row>
    <row r="33" spans="1:14">
      <c r="A33" s="20" t="s">
        <v>46</v>
      </c>
      <c r="B33" s="20" t="s">
        <v>47</v>
      </c>
      <c r="C33" s="20" t="s">
        <v>22</v>
      </c>
      <c r="D33" s="20" t="s">
        <v>23</v>
      </c>
      <c r="E33" s="20" t="s">
        <v>24</v>
      </c>
      <c r="F33" s="20" t="s">
        <v>26</v>
      </c>
      <c r="G33" s="20" t="s">
        <v>27</v>
      </c>
      <c r="H33" s="20" t="s">
        <v>28</v>
      </c>
      <c r="I33" s="20" t="s">
        <v>29</v>
      </c>
      <c r="J33" s="20" t="s">
        <v>30</v>
      </c>
      <c r="K33" s="20" t="s">
        <v>31</v>
      </c>
      <c r="L33" s="20" t="s">
        <v>32</v>
      </c>
      <c r="M33" s="20" t="s">
        <v>33</v>
      </c>
      <c r="N33" s="20" t="s">
        <v>34</v>
      </c>
    </row>
    <row r="34" spans="1:14" ht="25.5" customHeight="1">
      <c r="A34" s="40">
        <v>1</v>
      </c>
      <c r="B34" s="42" t="s">
        <v>72</v>
      </c>
      <c r="C34" s="22">
        <v>0</v>
      </c>
      <c r="D34" s="22">
        <v>18</v>
      </c>
      <c r="E34" s="22"/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</row>
    <row r="35" spans="1:14" ht="38.25">
      <c r="A35" s="40">
        <v>3</v>
      </c>
      <c r="B35" s="42" t="s">
        <v>50</v>
      </c>
      <c r="C35" s="22">
        <v>0</v>
      </c>
      <c r="D35" s="35"/>
      <c r="E35" s="22">
        <v>1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</row>
    <row r="36" spans="1:14" ht="30.75" customHeight="1">
      <c r="A36" s="40">
        <v>4</v>
      </c>
      <c r="B36" s="42" t="s">
        <v>51</v>
      </c>
      <c r="C36" s="22">
        <v>0</v>
      </c>
      <c r="D36" s="35"/>
      <c r="E36" s="22">
        <v>1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</row>
    <row r="37" spans="1:14" ht="23.25" customHeight="1">
      <c r="A37" s="40">
        <v>5</v>
      </c>
      <c r="B37" s="41" t="s">
        <v>52</v>
      </c>
      <c r="C37" s="22">
        <v>0</v>
      </c>
      <c r="D37" s="35"/>
      <c r="E37" s="22">
        <v>1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</row>
    <row r="38" spans="1:14" ht="51">
      <c r="A38" s="40">
        <v>7</v>
      </c>
      <c r="B38" s="42" t="s">
        <v>53</v>
      </c>
      <c r="C38" s="35"/>
      <c r="D38" s="22"/>
      <c r="E38" s="22">
        <v>1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</row>
    <row r="39" spans="1:14" ht="23.25" customHeight="1">
      <c r="A39" s="40">
        <v>8</v>
      </c>
      <c r="B39" s="42" t="s">
        <v>54</v>
      </c>
      <c r="C39" s="35"/>
      <c r="D39" s="22">
        <v>0</v>
      </c>
      <c r="E39" s="22">
        <v>1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</row>
    <row r="40" spans="1:14">
      <c r="A40" s="77" t="s">
        <v>48</v>
      </c>
      <c r="B40" s="78"/>
      <c r="C40" s="45">
        <f>SUM(C34:C39)</f>
        <v>0</v>
      </c>
      <c r="D40" s="54">
        <f t="shared" ref="D40:N40" si="3">SUM(D34:D39)</f>
        <v>18</v>
      </c>
      <c r="E40" s="54">
        <f t="shared" si="3"/>
        <v>5</v>
      </c>
      <c r="F40" s="54">
        <f t="shared" si="3"/>
        <v>0</v>
      </c>
      <c r="G40" s="54">
        <f t="shared" si="3"/>
        <v>0</v>
      </c>
      <c r="H40" s="54">
        <f t="shared" si="3"/>
        <v>0</v>
      </c>
      <c r="I40" s="54">
        <f t="shared" si="3"/>
        <v>0</v>
      </c>
      <c r="J40" s="54">
        <f t="shared" si="3"/>
        <v>0</v>
      </c>
      <c r="K40" s="54">
        <f t="shared" si="3"/>
        <v>0</v>
      </c>
      <c r="L40" s="54">
        <f t="shared" si="3"/>
        <v>0</v>
      </c>
      <c r="M40" s="54">
        <f t="shared" si="3"/>
        <v>0</v>
      </c>
      <c r="N40" s="54">
        <f t="shared" si="3"/>
        <v>0</v>
      </c>
    </row>
    <row r="58" spans="6:6">
      <c r="F58" s="59"/>
    </row>
  </sheetData>
  <mergeCells count="1">
    <mergeCell ref="A40:B40"/>
  </mergeCell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"/>
  <sheetViews>
    <sheetView showGridLines="0" topLeftCell="A4" zoomScale="142" zoomScaleNormal="142" workbookViewId="0">
      <selection activeCell="C10" sqref="C10"/>
    </sheetView>
  </sheetViews>
  <sheetFormatPr baseColWidth="10" defaultRowHeight="11.25"/>
  <cols>
    <col min="1" max="1" width="4" style="2" customWidth="1"/>
    <col min="2" max="2" width="5.5703125" style="2" customWidth="1"/>
    <col min="3" max="3" width="13" style="2" customWidth="1"/>
    <col min="4" max="4" width="10.28515625" style="2" customWidth="1"/>
    <col min="5" max="5" width="5.5703125" style="2" customWidth="1"/>
    <col min="6" max="6" width="5" style="2" customWidth="1"/>
    <col min="7" max="7" width="6" style="2" customWidth="1"/>
    <col min="8" max="8" width="7.5703125" style="2" customWidth="1"/>
    <col min="9" max="9" width="7.42578125" style="2" customWidth="1"/>
    <col min="10" max="10" width="8.42578125" style="2" customWidth="1"/>
    <col min="11" max="11" width="12.85546875" style="2" customWidth="1"/>
    <col min="12" max="12" width="12.5703125" style="2" customWidth="1"/>
    <col min="13" max="16384" width="11.42578125" style="2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84" t="s">
        <v>10</v>
      </c>
      <c r="C2" s="84"/>
      <c r="D2" s="84"/>
      <c r="E2" s="84"/>
      <c r="F2" s="84"/>
      <c r="G2" s="84"/>
      <c r="H2" s="84"/>
      <c r="I2" s="84"/>
      <c r="J2" s="84"/>
      <c r="K2" s="84"/>
      <c r="L2" s="3"/>
      <c r="M2" s="1"/>
    </row>
    <row r="3" spans="1:13">
      <c r="A3" s="1"/>
      <c r="B3" s="84" t="s">
        <v>14</v>
      </c>
      <c r="C3" s="84"/>
      <c r="D3" s="84"/>
      <c r="E3" s="84"/>
      <c r="F3" s="84"/>
      <c r="G3" s="84"/>
      <c r="H3" s="84"/>
      <c r="I3" s="84"/>
      <c r="J3" s="84"/>
      <c r="K3" s="84"/>
      <c r="L3" s="3"/>
      <c r="M3" s="1"/>
    </row>
    <row r="4" spans="1:13">
      <c r="A4" s="1"/>
      <c r="B4" s="84"/>
      <c r="C4" s="84"/>
      <c r="D4" s="84"/>
      <c r="E4" s="84"/>
      <c r="F4" s="84"/>
      <c r="G4" s="84"/>
      <c r="H4" s="84"/>
      <c r="I4" s="84"/>
      <c r="J4" s="84"/>
      <c r="K4" s="84"/>
      <c r="L4" s="3"/>
      <c r="M4" s="1"/>
    </row>
    <row r="5" spans="1:13">
      <c r="A5" s="1"/>
      <c r="B5" s="85" t="s">
        <v>74</v>
      </c>
      <c r="C5" s="85"/>
      <c r="D5" s="85"/>
      <c r="E5" s="85"/>
      <c r="F5" s="85"/>
      <c r="G5" s="85"/>
      <c r="H5" s="85"/>
      <c r="I5" s="85"/>
      <c r="J5" s="85"/>
      <c r="K5" s="85"/>
      <c r="L5" s="4"/>
      <c r="M5" s="1"/>
    </row>
    <row r="6" spans="1:13" ht="12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2" thickBot="1">
      <c r="A7" s="79" t="s">
        <v>11</v>
      </c>
      <c r="B7" s="80" t="s">
        <v>0</v>
      </c>
      <c r="C7" s="80" t="s">
        <v>1</v>
      </c>
      <c r="D7" s="80" t="s">
        <v>2</v>
      </c>
      <c r="E7" s="80" t="s">
        <v>3</v>
      </c>
      <c r="F7" s="80" t="s">
        <v>4</v>
      </c>
      <c r="G7" s="80" t="s">
        <v>9</v>
      </c>
      <c r="H7" s="86"/>
      <c r="I7" s="80" t="s">
        <v>5</v>
      </c>
      <c r="J7" s="80" t="s">
        <v>6</v>
      </c>
      <c r="K7" s="87" t="s">
        <v>12</v>
      </c>
      <c r="L7" s="87" t="s">
        <v>13</v>
      </c>
      <c r="M7" s="1"/>
    </row>
    <row r="8" spans="1:13" ht="41.25" customHeight="1" thickBot="1">
      <c r="A8" s="79"/>
      <c r="B8" s="80"/>
      <c r="C8" s="80"/>
      <c r="D8" s="80"/>
      <c r="E8" s="80"/>
      <c r="F8" s="80"/>
      <c r="G8" s="13" t="s">
        <v>3</v>
      </c>
      <c r="H8" s="13" t="s">
        <v>4</v>
      </c>
      <c r="I8" s="80"/>
      <c r="J8" s="80"/>
      <c r="K8" s="87"/>
      <c r="L8" s="87"/>
      <c r="M8" s="1"/>
    </row>
    <row r="9" spans="1:13" ht="82.5" customHeight="1" thickBot="1">
      <c r="A9" s="5">
        <v>1</v>
      </c>
      <c r="B9" s="56">
        <v>19</v>
      </c>
      <c r="C9" s="63" t="s">
        <v>55</v>
      </c>
      <c r="D9" s="7" t="s">
        <v>49</v>
      </c>
      <c r="E9" s="8"/>
      <c r="F9" s="8"/>
      <c r="G9" s="8"/>
      <c r="H9" s="8"/>
      <c r="I9" s="62">
        <v>22</v>
      </c>
      <c r="J9" s="62">
        <v>19</v>
      </c>
      <c r="K9" s="61">
        <f t="shared" ref="K9:K18" si="0">SUM(E9:J9)</f>
        <v>41</v>
      </c>
      <c r="L9" s="55">
        <v>41</v>
      </c>
      <c r="M9" s="1"/>
    </row>
    <row r="10" spans="1:13" ht="87.75" customHeight="1" thickBot="1">
      <c r="A10" s="5">
        <v>2</v>
      </c>
      <c r="B10" s="6">
        <v>16</v>
      </c>
      <c r="C10" s="63" t="s">
        <v>58</v>
      </c>
      <c r="D10" s="7" t="s">
        <v>15</v>
      </c>
      <c r="E10" s="8"/>
      <c r="F10" s="8"/>
      <c r="G10" s="8"/>
      <c r="H10" s="8"/>
      <c r="I10" s="8">
        <v>22</v>
      </c>
      <c r="J10" s="8">
        <v>19</v>
      </c>
      <c r="K10" s="61">
        <f t="shared" si="0"/>
        <v>41</v>
      </c>
      <c r="L10" s="9">
        <v>41</v>
      </c>
      <c r="M10" s="1"/>
    </row>
    <row r="11" spans="1:13" ht="72" customHeight="1" thickBot="1">
      <c r="A11" s="5">
        <v>3</v>
      </c>
      <c r="B11" s="6">
        <v>20</v>
      </c>
      <c r="C11" s="63" t="s">
        <v>56</v>
      </c>
      <c r="D11" s="7" t="s">
        <v>75</v>
      </c>
      <c r="E11" s="8"/>
      <c r="F11" s="8"/>
      <c r="G11" s="62">
        <v>23</v>
      </c>
      <c r="H11" s="62">
        <v>27</v>
      </c>
      <c r="I11" s="8">
        <v>0</v>
      </c>
      <c r="J11" s="8">
        <v>0</v>
      </c>
      <c r="K11" s="55">
        <f t="shared" si="0"/>
        <v>50</v>
      </c>
      <c r="L11" s="9">
        <v>47</v>
      </c>
      <c r="M11" s="1"/>
    </row>
    <row r="12" spans="1:13" ht="75.75" customHeight="1" thickBot="1">
      <c r="A12" s="5">
        <v>4</v>
      </c>
      <c r="B12" s="6">
        <v>20</v>
      </c>
      <c r="C12" s="63" t="s">
        <v>57</v>
      </c>
      <c r="D12" s="7" t="s">
        <v>75</v>
      </c>
      <c r="E12" s="8"/>
      <c r="F12" s="8"/>
      <c r="G12" s="62">
        <v>23</v>
      </c>
      <c r="H12" s="62">
        <v>20</v>
      </c>
      <c r="I12" s="8">
        <v>0</v>
      </c>
      <c r="J12" s="8">
        <v>0</v>
      </c>
      <c r="K12" s="55">
        <f t="shared" si="0"/>
        <v>43</v>
      </c>
      <c r="L12" s="9">
        <v>43</v>
      </c>
      <c r="M12" s="1"/>
    </row>
    <row r="13" spans="1:13" ht="63.75" customHeight="1" thickBot="1">
      <c r="A13" s="5">
        <v>5</v>
      </c>
      <c r="B13" s="15">
        <v>20</v>
      </c>
      <c r="C13" s="63" t="s">
        <v>59</v>
      </c>
      <c r="D13" s="7" t="s">
        <v>75</v>
      </c>
      <c r="E13" s="8"/>
      <c r="F13" s="8"/>
      <c r="G13" s="62">
        <v>23</v>
      </c>
      <c r="H13" s="62">
        <v>24</v>
      </c>
      <c r="I13" s="8">
        <v>0</v>
      </c>
      <c r="J13" s="8">
        <v>0</v>
      </c>
      <c r="K13" s="55">
        <f t="shared" si="0"/>
        <v>47</v>
      </c>
      <c r="L13" s="14">
        <v>43</v>
      </c>
      <c r="M13" s="1"/>
    </row>
    <row r="14" spans="1:13" ht="75.75" customHeight="1" thickBot="1">
      <c r="A14" s="5">
        <v>6</v>
      </c>
      <c r="B14" s="17">
        <v>20</v>
      </c>
      <c r="C14" s="63" t="s">
        <v>60</v>
      </c>
      <c r="D14" s="7" t="s">
        <v>75</v>
      </c>
      <c r="E14" s="8"/>
      <c r="F14" s="8"/>
      <c r="G14" s="62">
        <v>23</v>
      </c>
      <c r="H14" s="62">
        <v>24</v>
      </c>
      <c r="I14" s="8">
        <v>0</v>
      </c>
      <c r="J14" s="8">
        <v>0</v>
      </c>
      <c r="K14" s="55">
        <f t="shared" si="0"/>
        <v>47</v>
      </c>
      <c r="L14" s="16">
        <v>47</v>
      </c>
      <c r="M14" s="60"/>
    </row>
    <row r="15" spans="1:13" ht="63.75" customHeight="1" thickBot="1">
      <c r="A15" s="5">
        <v>7</v>
      </c>
      <c r="B15" s="56">
        <v>20</v>
      </c>
      <c r="C15" s="63" t="s">
        <v>61</v>
      </c>
      <c r="D15" s="7" t="s">
        <v>75</v>
      </c>
      <c r="E15" s="8"/>
      <c r="F15" s="8"/>
      <c r="G15" s="62">
        <v>23</v>
      </c>
      <c r="H15" s="62">
        <v>24</v>
      </c>
      <c r="I15" s="8">
        <v>0</v>
      </c>
      <c r="J15" s="8">
        <v>0</v>
      </c>
      <c r="K15" s="55">
        <f t="shared" si="0"/>
        <v>47</v>
      </c>
      <c r="L15" s="55">
        <f>SUM(E15:J15)</f>
        <v>47</v>
      </c>
      <c r="M15" s="1"/>
    </row>
    <row r="16" spans="1:13" ht="68.25" thickBot="1">
      <c r="A16" s="5">
        <v>8</v>
      </c>
      <c r="B16" s="56">
        <v>20</v>
      </c>
      <c r="C16" s="63" t="s">
        <v>62</v>
      </c>
      <c r="D16" s="7" t="s">
        <v>75</v>
      </c>
      <c r="E16" s="8"/>
      <c r="F16" s="8"/>
      <c r="G16" s="62">
        <v>23</v>
      </c>
      <c r="H16" s="62">
        <v>27</v>
      </c>
      <c r="I16" s="8">
        <v>0</v>
      </c>
      <c r="J16" s="8">
        <v>0</v>
      </c>
      <c r="K16" s="55">
        <f t="shared" si="0"/>
        <v>50</v>
      </c>
      <c r="L16" s="55">
        <v>47</v>
      </c>
      <c r="M16" s="1"/>
    </row>
    <row r="17" spans="1:13" ht="68.25" thickBot="1">
      <c r="A17" s="5">
        <v>9</v>
      </c>
      <c r="B17" s="56">
        <v>20</v>
      </c>
      <c r="C17" s="63" t="s">
        <v>63</v>
      </c>
      <c r="D17" s="7" t="s">
        <v>75</v>
      </c>
      <c r="E17" s="8"/>
      <c r="F17" s="8"/>
      <c r="G17" s="62">
        <v>23</v>
      </c>
      <c r="H17" s="62">
        <v>24</v>
      </c>
      <c r="I17" s="8">
        <v>0</v>
      </c>
      <c r="J17" s="8">
        <v>0</v>
      </c>
      <c r="K17" s="55">
        <f t="shared" si="0"/>
        <v>47</v>
      </c>
      <c r="L17" s="55">
        <v>47</v>
      </c>
      <c r="M17" s="1"/>
    </row>
    <row r="18" spans="1:13" ht="68.25" thickBot="1">
      <c r="A18" s="5">
        <v>10</v>
      </c>
      <c r="B18" s="56">
        <v>20</v>
      </c>
      <c r="C18" s="63" t="s">
        <v>64</v>
      </c>
      <c r="D18" s="7" t="s">
        <v>75</v>
      </c>
      <c r="E18" s="8"/>
      <c r="F18" s="8"/>
      <c r="G18" s="62">
        <v>49</v>
      </c>
      <c r="H18" s="62">
        <v>51</v>
      </c>
      <c r="I18" s="8">
        <v>0</v>
      </c>
      <c r="J18" s="8">
        <v>0</v>
      </c>
      <c r="K18" s="55">
        <f t="shared" si="0"/>
        <v>100</v>
      </c>
      <c r="L18" s="55">
        <v>48</v>
      </c>
      <c r="M18" s="1"/>
    </row>
    <row r="19" spans="1:13" ht="12" thickBot="1">
      <c r="A19" s="5" t="s">
        <v>77</v>
      </c>
      <c r="B19" s="10"/>
      <c r="C19" s="10" t="s">
        <v>76</v>
      </c>
      <c r="D19" s="11"/>
      <c r="E19" s="9">
        <f t="shared" ref="E19:K19" si="1">SUM(E9:E18)</f>
        <v>0</v>
      </c>
      <c r="F19" s="55">
        <f t="shared" si="1"/>
        <v>0</v>
      </c>
      <c r="G19" s="55">
        <f t="shared" si="1"/>
        <v>210</v>
      </c>
      <c r="H19" s="55">
        <f t="shared" si="1"/>
        <v>221</v>
      </c>
      <c r="I19" s="55">
        <f t="shared" si="1"/>
        <v>44</v>
      </c>
      <c r="J19" s="55">
        <f t="shared" si="1"/>
        <v>38</v>
      </c>
      <c r="K19" s="81">
        <f t="shared" si="1"/>
        <v>513</v>
      </c>
      <c r="L19" s="81"/>
      <c r="M19" s="1"/>
    </row>
    <row r="20" spans="1:13" ht="12" thickBot="1">
      <c r="A20" s="5"/>
      <c r="B20" s="10"/>
      <c r="C20" s="10"/>
      <c r="D20" s="10"/>
      <c r="E20" s="10"/>
      <c r="F20" s="10"/>
      <c r="G20" s="12"/>
      <c r="H20" s="12"/>
      <c r="I20" s="83" t="s">
        <v>7</v>
      </c>
      <c r="J20" s="83"/>
      <c r="K20" s="82"/>
      <c r="L20" s="82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M24" s="1"/>
    </row>
    <row r="25" spans="1:13">
      <c r="M25" s="1"/>
    </row>
    <row r="26" spans="1:13">
      <c r="M26" s="1"/>
    </row>
    <row r="27" spans="1:13">
      <c r="M27" s="1"/>
    </row>
  </sheetData>
  <mergeCells count="18">
    <mergeCell ref="K19:K20"/>
    <mergeCell ref="L19:L20"/>
    <mergeCell ref="I20:J20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L7:L8"/>
    <mergeCell ref="A7:A8"/>
    <mergeCell ref="B7:B8"/>
    <mergeCell ref="C7:C8"/>
    <mergeCell ref="D7:D8"/>
    <mergeCell ref="E7:E8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94B8-5398-466C-A8EC-F3954C5857A6}">
  <dimension ref="A1:K15"/>
  <sheetViews>
    <sheetView topLeftCell="A13" workbookViewId="0">
      <selection activeCell="I9" sqref="I9"/>
    </sheetView>
  </sheetViews>
  <sheetFormatPr baseColWidth="10" defaultRowHeight="15"/>
  <cols>
    <col min="3" max="3" width="14.57031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84" t="s">
        <v>10</v>
      </c>
      <c r="B2" s="84"/>
      <c r="C2" s="84"/>
      <c r="D2" s="84"/>
      <c r="E2" s="84"/>
      <c r="F2" s="84"/>
      <c r="G2" s="84"/>
      <c r="H2" s="84"/>
      <c r="I2" s="84"/>
      <c r="J2" s="84"/>
      <c r="K2" s="57"/>
    </row>
    <row r="3" spans="1:11">
      <c r="A3" s="84" t="s">
        <v>14</v>
      </c>
      <c r="B3" s="84"/>
      <c r="C3" s="84"/>
      <c r="D3" s="84"/>
      <c r="E3" s="84"/>
      <c r="F3" s="84"/>
      <c r="G3" s="84"/>
      <c r="H3" s="84"/>
      <c r="I3" s="84"/>
      <c r="J3" s="84"/>
      <c r="K3" s="57"/>
    </row>
    <row r="4" spans="1:11">
      <c r="A4" s="84"/>
      <c r="B4" s="84"/>
      <c r="C4" s="84"/>
      <c r="D4" s="84"/>
      <c r="E4" s="84"/>
      <c r="F4" s="84"/>
      <c r="G4" s="84"/>
      <c r="H4" s="84"/>
      <c r="I4" s="84"/>
      <c r="J4" s="84"/>
      <c r="K4" s="57"/>
    </row>
    <row r="5" spans="1:11">
      <c r="A5" s="85" t="s">
        <v>73</v>
      </c>
      <c r="B5" s="85"/>
      <c r="C5" s="85"/>
      <c r="D5" s="85"/>
      <c r="E5" s="85"/>
      <c r="F5" s="85"/>
      <c r="G5" s="85"/>
      <c r="H5" s="85"/>
      <c r="I5" s="85"/>
      <c r="J5" s="85"/>
      <c r="K5" s="58"/>
    </row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>
      <c r="A7" s="88" t="s">
        <v>0</v>
      </c>
      <c r="B7" s="88" t="s">
        <v>1</v>
      </c>
      <c r="C7" s="88" t="s">
        <v>2</v>
      </c>
      <c r="D7" s="88" t="s">
        <v>3</v>
      </c>
      <c r="E7" s="88" t="s">
        <v>4</v>
      </c>
      <c r="F7" s="90" t="s">
        <v>9</v>
      </c>
      <c r="G7" s="91"/>
      <c r="H7" s="88" t="s">
        <v>5</v>
      </c>
      <c r="I7" s="88" t="s">
        <v>6</v>
      </c>
      <c r="J7" s="92" t="s">
        <v>12</v>
      </c>
      <c r="K7" s="92" t="s">
        <v>13</v>
      </c>
    </row>
    <row r="8" spans="1:11" ht="15.75" thickBot="1">
      <c r="A8" s="89"/>
      <c r="B8" s="89"/>
      <c r="C8" s="89"/>
      <c r="D8" s="89"/>
      <c r="E8" s="89"/>
      <c r="F8" s="13" t="s">
        <v>3</v>
      </c>
      <c r="G8" s="13" t="s">
        <v>4</v>
      </c>
      <c r="H8" s="89"/>
      <c r="I8" s="89"/>
      <c r="J8" s="93"/>
      <c r="K8" s="93"/>
    </row>
    <row r="9" spans="1:11" ht="95.25" thickBot="1">
      <c r="A9" s="64">
        <v>8</v>
      </c>
      <c r="B9" s="65" t="s">
        <v>65</v>
      </c>
      <c r="C9" s="66" t="s">
        <v>66</v>
      </c>
      <c r="D9" s="67"/>
      <c r="E9" s="67"/>
      <c r="F9" s="67"/>
      <c r="G9" s="67"/>
      <c r="H9" s="72">
        <v>30</v>
      </c>
      <c r="I9" s="72">
        <v>7</v>
      </c>
      <c r="J9" s="68">
        <f>SUM(D9:I9)</f>
        <v>37</v>
      </c>
      <c r="K9" s="68">
        <v>37</v>
      </c>
    </row>
    <row r="10" spans="1:11" ht="95.25" thickBot="1">
      <c r="A10" s="64">
        <v>8</v>
      </c>
      <c r="B10" s="65" t="s">
        <v>65</v>
      </c>
      <c r="C10" s="66" t="s">
        <v>67</v>
      </c>
      <c r="D10" s="67"/>
      <c r="E10" s="67" t="s">
        <v>79</v>
      </c>
      <c r="F10" s="67"/>
      <c r="G10" s="67"/>
      <c r="H10" s="72">
        <v>30</v>
      </c>
      <c r="I10" s="72">
        <v>7</v>
      </c>
      <c r="J10" s="68">
        <f t="shared" ref="J10:J13" si="0">SUM(D10:I10)</f>
        <v>37</v>
      </c>
      <c r="K10" s="68">
        <v>37</v>
      </c>
    </row>
    <row r="11" spans="1:11" ht="126.75" thickBot="1">
      <c r="A11" s="64">
        <v>17</v>
      </c>
      <c r="B11" s="65" t="s">
        <v>68</v>
      </c>
      <c r="C11" s="66" t="s">
        <v>69</v>
      </c>
      <c r="D11" s="67"/>
      <c r="E11" s="67"/>
      <c r="F11" s="67"/>
      <c r="G11" s="67"/>
      <c r="H11" s="72">
        <v>25</v>
      </c>
      <c r="I11" s="72">
        <v>20</v>
      </c>
      <c r="J11" s="68">
        <f t="shared" si="0"/>
        <v>45</v>
      </c>
      <c r="K11" s="68">
        <v>45</v>
      </c>
    </row>
    <row r="12" spans="1:11" ht="126.75" thickBot="1">
      <c r="A12" s="64">
        <v>17</v>
      </c>
      <c r="B12" s="65" t="s">
        <v>68</v>
      </c>
      <c r="C12" s="66" t="s">
        <v>70</v>
      </c>
      <c r="D12" s="67"/>
      <c r="E12" s="67"/>
      <c r="F12" s="67"/>
      <c r="G12" s="67"/>
      <c r="H12" s="72">
        <v>25</v>
      </c>
      <c r="I12" s="72">
        <v>20</v>
      </c>
      <c r="J12" s="68">
        <f t="shared" si="0"/>
        <v>45</v>
      </c>
      <c r="K12" s="68">
        <v>45</v>
      </c>
    </row>
    <row r="13" spans="1:11" ht="63.75" thickBot="1">
      <c r="A13" s="64">
        <v>25</v>
      </c>
      <c r="B13" s="65" t="s">
        <v>71</v>
      </c>
      <c r="C13" s="66" t="s">
        <v>54</v>
      </c>
      <c r="D13" s="67"/>
      <c r="E13" s="67"/>
      <c r="F13" s="72"/>
      <c r="G13" s="72"/>
      <c r="H13" s="67">
        <v>125</v>
      </c>
      <c r="I13" s="67">
        <v>75</v>
      </c>
      <c r="J13" s="68">
        <f t="shared" si="0"/>
        <v>200</v>
      </c>
      <c r="K13" s="68"/>
    </row>
    <row r="14" spans="1:11" ht="16.5" thickBot="1">
      <c r="A14" s="69"/>
      <c r="B14" s="69"/>
      <c r="C14" s="70" t="s">
        <v>8</v>
      </c>
      <c r="D14" s="68">
        <f t="shared" ref="D14:J14" si="1">SUM(D9:D13)</f>
        <v>0</v>
      </c>
      <c r="E14" s="68">
        <f t="shared" si="1"/>
        <v>0</v>
      </c>
      <c r="F14" s="68">
        <f t="shared" si="1"/>
        <v>0</v>
      </c>
      <c r="G14" s="68">
        <f t="shared" si="1"/>
        <v>0</v>
      </c>
      <c r="H14" s="68">
        <f t="shared" si="1"/>
        <v>235</v>
      </c>
      <c r="I14" s="68">
        <f t="shared" si="1"/>
        <v>129</v>
      </c>
      <c r="J14" s="94">
        <f t="shared" si="1"/>
        <v>364</v>
      </c>
      <c r="K14" s="94"/>
    </row>
    <row r="15" spans="1:11" ht="16.5" thickBot="1">
      <c r="A15" s="69"/>
      <c r="B15" s="69"/>
      <c r="C15" s="69"/>
      <c r="D15" s="69"/>
      <c r="E15" s="69"/>
      <c r="F15" s="71"/>
      <c r="G15" s="71"/>
      <c r="H15" s="96" t="s">
        <v>7</v>
      </c>
      <c r="I15" s="97"/>
      <c r="J15" s="95"/>
      <c r="K15" s="95"/>
    </row>
  </sheetData>
  <mergeCells count="17">
    <mergeCell ref="K7:K8"/>
    <mergeCell ref="J14:J15"/>
    <mergeCell ref="K14:K15"/>
    <mergeCell ref="H15:I15"/>
    <mergeCell ref="A2:J2"/>
    <mergeCell ref="A3:J3"/>
    <mergeCell ref="A4:J4"/>
    <mergeCell ref="A5:J5"/>
    <mergeCell ref="A7:A8"/>
    <mergeCell ref="B7:B8"/>
    <mergeCell ref="C7:C8"/>
    <mergeCell ref="D7:D8"/>
    <mergeCell ref="E7:E8"/>
    <mergeCell ref="F7:G7"/>
    <mergeCell ref="H7:H8"/>
    <mergeCell ref="I7:I8"/>
    <mergeCell ref="J7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2D47-FE08-4328-965A-B1C040CFBE26}">
  <dimension ref="A1:L18"/>
  <sheetViews>
    <sheetView tabSelected="1" zoomScale="112" zoomScaleNormal="112" workbookViewId="0">
      <selection activeCell="G12" sqref="G12"/>
    </sheetView>
  </sheetViews>
  <sheetFormatPr baseColWidth="10" defaultRowHeight="15"/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84" t="s">
        <v>10</v>
      </c>
      <c r="C2" s="84"/>
      <c r="D2" s="84"/>
      <c r="E2" s="84"/>
      <c r="F2" s="84"/>
      <c r="G2" s="84"/>
      <c r="H2" s="84"/>
      <c r="I2" s="84"/>
      <c r="J2" s="84"/>
      <c r="K2" s="84"/>
      <c r="L2" s="75"/>
    </row>
    <row r="3" spans="1:12">
      <c r="A3" s="1"/>
      <c r="B3" s="84" t="s">
        <v>14</v>
      </c>
      <c r="C3" s="84"/>
      <c r="D3" s="84"/>
      <c r="E3" s="84"/>
      <c r="F3" s="84"/>
      <c r="G3" s="84"/>
      <c r="H3" s="84"/>
      <c r="I3" s="84"/>
      <c r="J3" s="84"/>
      <c r="K3" s="84"/>
      <c r="L3" s="75"/>
    </row>
    <row r="4" spans="1:12">
      <c r="A4" s="1"/>
      <c r="B4" s="84"/>
      <c r="C4" s="84"/>
      <c r="D4" s="84"/>
      <c r="E4" s="84"/>
      <c r="F4" s="84"/>
      <c r="G4" s="84"/>
      <c r="H4" s="84"/>
      <c r="I4" s="84"/>
      <c r="J4" s="84"/>
      <c r="K4" s="84"/>
      <c r="L4" s="75"/>
    </row>
    <row r="5" spans="1:12">
      <c r="A5" s="1"/>
      <c r="B5" s="85" t="s">
        <v>80</v>
      </c>
      <c r="C5" s="85"/>
      <c r="D5" s="85"/>
      <c r="E5" s="85"/>
      <c r="F5" s="85"/>
      <c r="G5" s="85"/>
      <c r="H5" s="85"/>
      <c r="I5" s="85"/>
      <c r="J5" s="85"/>
      <c r="K5" s="85"/>
      <c r="L5" s="76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79" t="s">
        <v>11</v>
      </c>
      <c r="B7" s="80" t="s">
        <v>0</v>
      </c>
      <c r="C7" s="80" t="s">
        <v>1</v>
      </c>
      <c r="D7" s="80" t="s">
        <v>2</v>
      </c>
      <c r="E7" s="80" t="s">
        <v>3</v>
      </c>
      <c r="F7" s="80" t="s">
        <v>4</v>
      </c>
      <c r="G7" s="80" t="s">
        <v>9</v>
      </c>
      <c r="H7" s="86"/>
      <c r="I7" s="80" t="s">
        <v>5</v>
      </c>
      <c r="J7" s="80" t="s">
        <v>6</v>
      </c>
      <c r="K7" s="87" t="s">
        <v>12</v>
      </c>
      <c r="L7" s="87" t="s">
        <v>13</v>
      </c>
    </row>
    <row r="8" spans="1:12" ht="15.75" thickBot="1">
      <c r="A8" s="79"/>
      <c r="B8" s="80"/>
      <c r="C8" s="80"/>
      <c r="D8" s="80"/>
      <c r="E8" s="80"/>
      <c r="F8" s="80"/>
      <c r="G8" s="13" t="s">
        <v>20</v>
      </c>
      <c r="H8" s="13" t="s">
        <v>21</v>
      </c>
      <c r="I8" s="80"/>
      <c r="J8" s="80"/>
      <c r="K8" s="87"/>
      <c r="L8" s="87"/>
    </row>
    <row r="9" spans="1:12" ht="90.75" thickBot="1">
      <c r="A9" s="112">
        <v>1</v>
      </c>
      <c r="B9" s="74">
        <v>14</v>
      </c>
      <c r="C9" s="102" t="s">
        <v>82</v>
      </c>
      <c r="D9" s="7" t="s">
        <v>81</v>
      </c>
      <c r="E9" s="8"/>
      <c r="F9" s="8"/>
      <c r="G9" s="8"/>
      <c r="H9" s="8"/>
      <c r="I9" s="101">
        <v>12</v>
      </c>
      <c r="J9" s="101">
        <v>4</v>
      </c>
      <c r="K9" s="101">
        <f t="shared" ref="K9:K16" si="0">SUM(E9:J9)</f>
        <v>16</v>
      </c>
      <c r="L9" s="73">
        <v>16</v>
      </c>
    </row>
    <row r="10" spans="1:12" ht="75.75" thickBot="1">
      <c r="A10" s="112">
        <v>2</v>
      </c>
      <c r="B10" s="74">
        <v>14</v>
      </c>
      <c r="C10" s="103" t="s">
        <v>83</v>
      </c>
      <c r="D10" s="7" t="s">
        <v>81</v>
      </c>
      <c r="E10" s="8"/>
      <c r="F10" s="8"/>
      <c r="G10" s="8"/>
      <c r="H10" s="8"/>
      <c r="I10" s="107">
        <v>7</v>
      </c>
      <c r="J10" s="107">
        <v>2</v>
      </c>
      <c r="K10" s="107">
        <f t="shared" si="0"/>
        <v>9</v>
      </c>
      <c r="L10" s="73">
        <v>9</v>
      </c>
    </row>
    <row r="11" spans="1:12" ht="90.75" thickBot="1">
      <c r="A11" s="112">
        <v>3</v>
      </c>
      <c r="B11" s="74">
        <v>14</v>
      </c>
      <c r="C11" s="98" t="s">
        <v>82</v>
      </c>
      <c r="D11" s="7" t="s">
        <v>84</v>
      </c>
      <c r="E11" s="8"/>
      <c r="F11" s="8"/>
      <c r="G11" s="104"/>
      <c r="I11" s="100">
        <v>12</v>
      </c>
      <c r="J11" s="100">
        <v>4</v>
      </c>
      <c r="K11" s="100">
        <f t="shared" si="0"/>
        <v>16</v>
      </c>
      <c r="L11" s="73">
        <v>16</v>
      </c>
    </row>
    <row r="12" spans="1:12" ht="75.75" thickBot="1">
      <c r="A12" s="112">
        <v>4</v>
      </c>
      <c r="B12" s="74">
        <v>14</v>
      </c>
      <c r="C12" s="99" t="s">
        <v>83</v>
      </c>
      <c r="D12" s="7" t="s">
        <v>84</v>
      </c>
      <c r="E12" s="8"/>
      <c r="F12" s="8"/>
      <c r="G12" s="105"/>
      <c r="H12" s="106"/>
      <c r="I12" s="107">
        <v>7</v>
      </c>
      <c r="J12" s="107">
        <v>2</v>
      </c>
      <c r="K12" s="107">
        <f t="shared" si="0"/>
        <v>9</v>
      </c>
      <c r="L12" s="73">
        <v>9</v>
      </c>
    </row>
    <row r="13" spans="1:12" ht="60.75" thickBot="1">
      <c r="A13" s="112">
        <v>5</v>
      </c>
      <c r="B13" s="74">
        <v>16</v>
      </c>
      <c r="C13" s="110" t="s">
        <v>86</v>
      </c>
      <c r="D13" s="7" t="s">
        <v>85</v>
      </c>
      <c r="E13" s="8"/>
      <c r="F13" s="8"/>
      <c r="G13" s="111">
        <v>14</v>
      </c>
      <c r="H13" s="111">
        <v>1</v>
      </c>
      <c r="I13" s="111">
        <v>10</v>
      </c>
      <c r="J13" s="111">
        <v>0</v>
      </c>
      <c r="K13" s="111">
        <f t="shared" si="0"/>
        <v>25</v>
      </c>
      <c r="L13" s="73">
        <v>25</v>
      </c>
    </row>
    <row r="14" spans="1:12" ht="90.75" thickBot="1">
      <c r="A14" s="112">
        <v>6</v>
      </c>
      <c r="B14" s="74">
        <v>24</v>
      </c>
      <c r="C14" s="108" t="s">
        <v>87</v>
      </c>
      <c r="D14" s="7" t="s">
        <v>89</v>
      </c>
      <c r="E14" s="8"/>
      <c r="F14" s="8"/>
      <c r="G14" s="106"/>
      <c r="H14" s="106"/>
      <c r="I14" s="109">
        <v>128</v>
      </c>
      <c r="J14" s="109">
        <v>19</v>
      </c>
      <c r="K14" s="109">
        <f t="shared" si="0"/>
        <v>147</v>
      </c>
      <c r="L14" s="73">
        <v>147</v>
      </c>
    </row>
    <row r="15" spans="1:12" ht="90.75" thickBot="1">
      <c r="A15" s="112">
        <v>7</v>
      </c>
      <c r="B15" s="74">
        <v>24</v>
      </c>
      <c r="C15" s="108" t="s">
        <v>87</v>
      </c>
      <c r="D15" s="7" t="s">
        <v>88</v>
      </c>
      <c r="E15" s="8"/>
      <c r="F15" s="8"/>
      <c r="G15" s="106"/>
      <c r="H15" s="106"/>
      <c r="I15" s="109">
        <v>128</v>
      </c>
      <c r="J15" s="109">
        <v>19</v>
      </c>
      <c r="K15" s="109">
        <f t="shared" si="0"/>
        <v>147</v>
      </c>
      <c r="L15" s="73">
        <f>SUM(E15:J15)</f>
        <v>147</v>
      </c>
    </row>
    <row r="16" spans="1:12" ht="90.75" thickBot="1">
      <c r="A16" s="112">
        <v>8</v>
      </c>
      <c r="B16" s="74">
        <v>24</v>
      </c>
      <c r="C16" s="108" t="s">
        <v>87</v>
      </c>
      <c r="D16" s="7" t="s">
        <v>90</v>
      </c>
      <c r="E16" s="8"/>
      <c r="F16" s="8"/>
      <c r="G16" s="106"/>
      <c r="H16" s="106"/>
      <c r="I16" s="109">
        <v>128</v>
      </c>
      <c r="J16" s="109">
        <v>19</v>
      </c>
      <c r="K16" s="109">
        <f t="shared" si="0"/>
        <v>147</v>
      </c>
      <c r="L16" s="73">
        <v>147</v>
      </c>
    </row>
    <row r="17" spans="1:12" ht="15.75" thickBot="1">
      <c r="A17" s="5" t="s">
        <v>77</v>
      </c>
      <c r="B17" s="10"/>
      <c r="C17" s="10" t="s">
        <v>92</v>
      </c>
      <c r="D17" s="11"/>
      <c r="E17" s="73">
        <f>SUM(E9:E16)</f>
        <v>0</v>
      </c>
      <c r="F17" s="73">
        <f>SUM(F9:F16)</f>
        <v>0</v>
      </c>
      <c r="G17" s="73">
        <f>SUM(G9:G16)</f>
        <v>14</v>
      </c>
      <c r="H17" s="73">
        <f>SUM(H9:H16)</f>
        <v>1</v>
      </c>
      <c r="I17" s="73">
        <f>SUM(I9:I16)</f>
        <v>432</v>
      </c>
      <c r="J17" s="73">
        <f>SUM(J9:J16)</f>
        <v>69</v>
      </c>
      <c r="K17" s="81">
        <f>SUM(K9:K16)</f>
        <v>516</v>
      </c>
      <c r="L17" s="81"/>
    </row>
    <row r="18" spans="1:12" ht="15.75" thickBot="1">
      <c r="A18" s="5"/>
      <c r="B18" s="10"/>
      <c r="C18" s="10"/>
      <c r="D18" s="10"/>
      <c r="E18" s="10"/>
      <c r="F18" s="10"/>
      <c r="G18" s="12"/>
      <c r="H18" s="12"/>
      <c r="I18" s="83" t="s">
        <v>7</v>
      </c>
      <c r="J18" s="83"/>
      <c r="K18" s="82"/>
      <c r="L18" s="82"/>
    </row>
  </sheetData>
  <mergeCells count="18">
    <mergeCell ref="L7:L8"/>
    <mergeCell ref="L17:L18"/>
    <mergeCell ref="K17:K18"/>
    <mergeCell ref="I18:J18"/>
    <mergeCell ref="A7:A8"/>
    <mergeCell ref="B7:B8"/>
    <mergeCell ref="C7:C8"/>
    <mergeCell ref="D7:D8"/>
    <mergeCell ref="E7:E8"/>
    <mergeCell ref="F7:F8"/>
    <mergeCell ref="B2:K2"/>
    <mergeCell ref="B3:K3"/>
    <mergeCell ref="B4:K4"/>
    <mergeCell ref="B5:K5"/>
    <mergeCell ref="G7:H7"/>
    <mergeCell ref="I7:I8"/>
    <mergeCell ref="J7:J8"/>
    <mergeCell ref="K7:K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E08F-4587-4F3A-9007-92D90CDBA4D8}">
  <dimension ref="A1:L11"/>
  <sheetViews>
    <sheetView workbookViewId="0">
      <selection activeCell="K10" sqref="K10:K11"/>
    </sheetView>
  </sheetViews>
  <sheetFormatPr baseColWidth="10" defaultRowHeight="15"/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15" t="s">
        <v>10</v>
      </c>
      <c r="C2" s="115"/>
      <c r="D2" s="115"/>
      <c r="E2" s="115"/>
      <c r="F2" s="115"/>
      <c r="G2" s="115"/>
      <c r="H2" s="115"/>
      <c r="I2" s="115"/>
      <c r="J2" s="115"/>
      <c r="K2" s="115"/>
      <c r="L2" s="75"/>
    </row>
    <row r="3" spans="1:12">
      <c r="A3" s="1"/>
      <c r="B3" s="115" t="s">
        <v>14</v>
      </c>
      <c r="C3" s="115"/>
      <c r="D3" s="115"/>
      <c r="E3" s="115"/>
      <c r="F3" s="115"/>
      <c r="G3" s="115"/>
      <c r="H3" s="115"/>
      <c r="I3" s="115"/>
      <c r="J3" s="115"/>
      <c r="K3" s="115"/>
      <c r="L3" s="75"/>
    </row>
    <row r="4" spans="1:12">
      <c r="A4" s="1"/>
      <c r="B4" s="84"/>
      <c r="C4" s="84"/>
      <c r="D4" s="84"/>
      <c r="E4" s="84"/>
      <c r="F4" s="84"/>
      <c r="G4" s="84"/>
      <c r="H4" s="84"/>
      <c r="I4" s="84"/>
      <c r="J4" s="84"/>
      <c r="K4" s="84"/>
      <c r="L4" s="75"/>
    </row>
    <row r="5" spans="1:12" ht="15.75">
      <c r="A5" s="1"/>
      <c r="B5" s="114" t="s">
        <v>27</v>
      </c>
      <c r="C5" s="114"/>
      <c r="D5" s="114"/>
      <c r="E5" s="114"/>
      <c r="F5" s="114"/>
      <c r="G5" s="114"/>
      <c r="H5" s="114"/>
      <c r="I5" s="114"/>
      <c r="J5" s="114"/>
      <c r="K5" s="114"/>
      <c r="L5" s="76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79" t="s">
        <v>11</v>
      </c>
      <c r="B7" s="80" t="s">
        <v>0</v>
      </c>
      <c r="C7" s="80" t="s">
        <v>1</v>
      </c>
      <c r="D7" s="80" t="s">
        <v>2</v>
      </c>
      <c r="E7" s="80" t="s">
        <v>3</v>
      </c>
      <c r="F7" s="80" t="s">
        <v>4</v>
      </c>
      <c r="G7" s="80" t="s">
        <v>9</v>
      </c>
      <c r="H7" s="86"/>
      <c r="I7" s="80" t="s">
        <v>5</v>
      </c>
      <c r="J7" s="80" t="s">
        <v>6</v>
      </c>
      <c r="K7" s="87" t="s">
        <v>12</v>
      </c>
      <c r="L7" s="87" t="s">
        <v>13</v>
      </c>
    </row>
    <row r="8" spans="1:12" ht="15.75" thickBot="1">
      <c r="A8" s="79"/>
      <c r="B8" s="80"/>
      <c r="C8" s="80"/>
      <c r="D8" s="80"/>
      <c r="E8" s="80"/>
      <c r="F8" s="80"/>
      <c r="G8" s="13" t="s">
        <v>20</v>
      </c>
      <c r="H8" s="13" t="s">
        <v>21</v>
      </c>
      <c r="I8" s="80"/>
      <c r="J8" s="80"/>
      <c r="K8" s="87"/>
      <c r="L8" s="87"/>
    </row>
    <row r="9" spans="1:12" ht="150.75" thickBot="1">
      <c r="A9" s="113">
        <v>1</v>
      </c>
      <c r="B9" s="74">
        <v>14</v>
      </c>
      <c r="C9" s="102" t="s">
        <v>96</v>
      </c>
      <c r="D9" s="7" t="s">
        <v>91</v>
      </c>
      <c r="E9" s="8"/>
      <c r="F9" s="8"/>
      <c r="G9" s="8"/>
      <c r="H9" s="8"/>
      <c r="I9" s="101">
        <v>2</v>
      </c>
      <c r="J9" s="101">
        <v>34</v>
      </c>
      <c r="K9" s="101">
        <f t="shared" ref="K9" si="0">SUM(E9:J9)</f>
        <v>36</v>
      </c>
      <c r="L9" s="73">
        <v>36</v>
      </c>
    </row>
    <row r="10" spans="1:12" ht="15.75" thickBot="1">
      <c r="A10" s="5" t="s">
        <v>77</v>
      </c>
      <c r="B10" s="10"/>
      <c r="C10" s="10">
        <v>1</v>
      </c>
      <c r="D10" s="11"/>
      <c r="E10" s="73">
        <f>SUM(E9:E9)</f>
        <v>0</v>
      </c>
      <c r="F10" s="73">
        <f>SUM(F9:F9)</f>
        <v>0</v>
      </c>
      <c r="G10" s="73">
        <f>SUM(G9:G9)</f>
        <v>0</v>
      </c>
      <c r="H10" s="73">
        <f>SUM(H9:H9)</f>
        <v>0</v>
      </c>
      <c r="I10" s="73">
        <f>SUM(I9:I9)</f>
        <v>2</v>
      </c>
      <c r="J10" s="73">
        <f>SUM(J9:J9)</f>
        <v>34</v>
      </c>
      <c r="K10" s="81">
        <f>SUM(K9:K9)</f>
        <v>36</v>
      </c>
      <c r="L10" s="81"/>
    </row>
    <row r="11" spans="1:12" ht="15.75" thickBot="1">
      <c r="A11" s="5"/>
      <c r="B11" s="10"/>
      <c r="C11" s="10"/>
      <c r="D11" s="10"/>
      <c r="E11" s="10"/>
      <c r="F11" s="10"/>
      <c r="G11" s="12"/>
      <c r="H11" s="12"/>
      <c r="I11" s="83" t="s">
        <v>7</v>
      </c>
      <c r="J11" s="83"/>
      <c r="K11" s="82"/>
      <c r="L11" s="82"/>
    </row>
  </sheetData>
  <mergeCells count="18">
    <mergeCell ref="L7:L8"/>
    <mergeCell ref="K10:K11"/>
    <mergeCell ref="L10:L11"/>
    <mergeCell ref="I11:J11"/>
    <mergeCell ref="B2:K2"/>
    <mergeCell ref="B3:K3"/>
    <mergeCell ref="B4:K4"/>
    <mergeCell ref="B5:K5"/>
    <mergeCell ref="A7:A8"/>
    <mergeCell ref="B7:B8"/>
    <mergeCell ref="C7:C8"/>
    <mergeCell ref="D7:D8"/>
    <mergeCell ref="E7:E8"/>
    <mergeCell ref="F7:F8"/>
    <mergeCell ref="G7:H7"/>
    <mergeCell ref="I7:I8"/>
    <mergeCell ref="J7:J8"/>
    <mergeCell ref="K7:K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EA0EA-0CBC-4D7D-A2EE-C294992C8A81}">
  <dimension ref="A1:L13"/>
  <sheetViews>
    <sheetView workbookViewId="0">
      <selection activeCell="P11" sqref="P11"/>
    </sheetView>
  </sheetViews>
  <sheetFormatPr baseColWidth="10" defaultRowHeight="15"/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84" t="s">
        <v>10</v>
      </c>
      <c r="C2" s="84"/>
      <c r="D2" s="84"/>
      <c r="E2" s="84"/>
      <c r="F2" s="84"/>
      <c r="G2" s="84"/>
      <c r="H2" s="84"/>
      <c r="I2" s="84"/>
      <c r="J2" s="84"/>
      <c r="K2" s="84"/>
      <c r="L2" s="75"/>
    </row>
    <row r="3" spans="1:12">
      <c r="A3" s="1"/>
      <c r="B3" s="84" t="s">
        <v>14</v>
      </c>
      <c r="C3" s="84"/>
      <c r="D3" s="84"/>
      <c r="E3" s="84"/>
      <c r="F3" s="84"/>
      <c r="G3" s="84"/>
      <c r="H3" s="84"/>
      <c r="I3" s="84"/>
      <c r="J3" s="84"/>
      <c r="K3" s="84"/>
      <c r="L3" s="75"/>
    </row>
    <row r="4" spans="1:12">
      <c r="A4" s="1"/>
      <c r="B4" s="84"/>
      <c r="C4" s="84"/>
      <c r="D4" s="84"/>
      <c r="E4" s="84"/>
      <c r="F4" s="84"/>
      <c r="G4" s="84"/>
      <c r="H4" s="84"/>
      <c r="I4" s="84"/>
      <c r="J4" s="84"/>
      <c r="K4" s="84"/>
      <c r="L4" s="75"/>
    </row>
    <row r="5" spans="1:12">
      <c r="A5" s="1"/>
      <c r="B5" s="85" t="s">
        <v>78</v>
      </c>
      <c r="C5" s="85"/>
      <c r="D5" s="85"/>
      <c r="E5" s="85"/>
      <c r="F5" s="85"/>
      <c r="G5" s="85"/>
      <c r="H5" s="85"/>
      <c r="I5" s="85"/>
      <c r="J5" s="85"/>
      <c r="K5" s="85"/>
      <c r="L5" s="76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79" t="s">
        <v>11</v>
      </c>
      <c r="B7" s="80" t="s">
        <v>0</v>
      </c>
      <c r="C7" s="80" t="s">
        <v>1</v>
      </c>
      <c r="D7" s="80" t="s">
        <v>2</v>
      </c>
      <c r="E7" s="80" t="s">
        <v>3</v>
      </c>
      <c r="F7" s="80" t="s">
        <v>4</v>
      </c>
      <c r="G7" s="80" t="s">
        <v>9</v>
      </c>
      <c r="H7" s="86"/>
      <c r="I7" s="80" t="s">
        <v>5</v>
      </c>
      <c r="J7" s="80" t="s">
        <v>6</v>
      </c>
      <c r="K7" s="87" t="s">
        <v>12</v>
      </c>
      <c r="L7" s="87" t="s">
        <v>13</v>
      </c>
    </row>
    <row r="8" spans="1:12" ht="15.75" thickBot="1">
      <c r="A8" s="79"/>
      <c r="B8" s="80"/>
      <c r="C8" s="80"/>
      <c r="D8" s="80"/>
      <c r="E8" s="80"/>
      <c r="F8" s="80"/>
      <c r="G8" s="13" t="s">
        <v>20</v>
      </c>
      <c r="H8" s="13" t="s">
        <v>21</v>
      </c>
      <c r="I8" s="80"/>
      <c r="J8" s="80"/>
      <c r="K8" s="87"/>
      <c r="L8" s="87"/>
    </row>
    <row r="9" spans="1:12" ht="60.75" thickBot="1">
      <c r="A9" s="112">
        <v>1</v>
      </c>
      <c r="B9" s="74">
        <v>9</v>
      </c>
      <c r="C9" s="102" t="s">
        <v>93</v>
      </c>
      <c r="D9" s="7" t="s">
        <v>94</v>
      </c>
      <c r="E9" s="8"/>
      <c r="F9" s="8"/>
      <c r="G9" s="8"/>
      <c r="H9" s="8"/>
      <c r="I9" s="101">
        <v>20</v>
      </c>
      <c r="J9" s="101">
        <v>47</v>
      </c>
      <c r="K9" s="101">
        <v>67</v>
      </c>
      <c r="L9" s="73">
        <v>67</v>
      </c>
    </row>
    <row r="10" spans="1:12" ht="60.75" thickBot="1">
      <c r="A10" s="112">
        <v>2</v>
      </c>
      <c r="B10" s="74">
        <v>15</v>
      </c>
      <c r="C10" s="102" t="s">
        <v>93</v>
      </c>
      <c r="D10" s="7" t="s">
        <v>95</v>
      </c>
      <c r="E10" s="8"/>
      <c r="F10" s="8"/>
      <c r="G10" s="8"/>
      <c r="H10" s="8"/>
      <c r="I10" s="107">
        <v>45</v>
      </c>
      <c r="J10" s="107">
        <v>22</v>
      </c>
      <c r="K10" s="107">
        <v>67</v>
      </c>
      <c r="L10" s="73">
        <v>67</v>
      </c>
    </row>
    <row r="11" spans="1:12" ht="120.75" thickBot="1">
      <c r="A11" s="112">
        <v>3</v>
      </c>
      <c r="B11" s="118">
        <v>25</v>
      </c>
      <c r="C11" s="119" t="s">
        <v>97</v>
      </c>
      <c r="D11" s="120" t="s">
        <v>98</v>
      </c>
      <c r="E11" s="121"/>
      <c r="F11" s="121"/>
      <c r="G11" s="122"/>
      <c r="H11" s="123"/>
      <c r="I11" s="124">
        <v>64</v>
      </c>
      <c r="J11" s="124">
        <v>72</v>
      </c>
      <c r="K11" s="124">
        <v>136</v>
      </c>
      <c r="L11" s="125">
        <v>136</v>
      </c>
    </row>
    <row r="12" spans="1:12" ht="15.75" thickBot="1">
      <c r="A12" s="5" t="s">
        <v>77</v>
      </c>
      <c r="B12" s="10"/>
      <c r="C12" s="10" t="s">
        <v>92</v>
      </c>
      <c r="D12" s="11"/>
      <c r="E12" s="73">
        <f>SUM(E9:E11)</f>
        <v>0</v>
      </c>
      <c r="F12" s="73">
        <f>SUM(F9:F11)</f>
        <v>0</v>
      </c>
      <c r="G12" s="73">
        <f>SUM(G9:G11)</f>
        <v>0</v>
      </c>
      <c r="H12" s="73">
        <f>SUM(H9:H11)</f>
        <v>0</v>
      </c>
      <c r="I12" s="73">
        <f>SUM(I9:I11)</f>
        <v>129</v>
      </c>
      <c r="J12" s="73">
        <f>SUM(J9:J11)</f>
        <v>141</v>
      </c>
      <c r="K12" s="81">
        <f>SUM(K9:K11)</f>
        <v>270</v>
      </c>
      <c r="L12" s="81"/>
    </row>
    <row r="13" spans="1:12" ht="15.75" thickBot="1">
      <c r="A13" s="5"/>
      <c r="B13" s="10"/>
      <c r="C13" s="10"/>
      <c r="D13" s="10"/>
      <c r="E13" s="10"/>
      <c r="F13" s="10"/>
      <c r="G13" s="12"/>
      <c r="H13" s="12"/>
      <c r="I13" s="116" t="s">
        <v>7</v>
      </c>
      <c r="J13" s="117"/>
      <c r="K13" s="82"/>
      <c r="L13" s="82"/>
    </row>
  </sheetData>
  <mergeCells count="18">
    <mergeCell ref="G7:H7"/>
    <mergeCell ref="I7:I8"/>
    <mergeCell ref="J7:J8"/>
    <mergeCell ref="K7:K8"/>
    <mergeCell ref="L7:L8"/>
    <mergeCell ref="K12:K13"/>
    <mergeCell ref="L12:L13"/>
    <mergeCell ref="I13:J13"/>
    <mergeCell ref="B2:K2"/>
    <mergeCell ref="B3:K3"/>
    <mergeCell ref="B4:K4"/>
    <mergeCell ref="B5:K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80F0E-9C64-4441-A091-2D6AD8F0C582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TRIMESTRAL</vt:lpstr>
      <vt:lpstr>FEBRERO</vt:lpstr>
      <vt:lpstr>MARZO</vt:lpstr>
      <vt:lpstr>ABRIL</vt:lpstr>
      <vt:lpstr>MAYO</vt:lpstr>
      <vt:lpstr>JUNIO</vt:lpstr>
      <vt:lpstr>Hoja4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</cp:lastModifiedBy>
  <cp:lastPrinted>2021-07-01T17:26:44Z</cp:lastPrinted>
  <dcterms:created xsi:type="dcterms:W3CDTF">2014-11-17T21:39:33Z</dcterms:created>
  <dcterms:modified xsi:type="dcterms:W3CDTF">2021-07-01T18:06:45Z</dcterms:modified>
</cp:coreProperties>
</file>